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urashav\Downloads\"/>
    </mc:Choice>
  </mc:AlternateContent>
  <bookViews>
    <workbookView xWindow="0" yWindow="0" windowWidth="28800" windowHeight="12135"/>
  </bookViews>
  <sheets>
    <sheet name="Кредиторка" sheetId="4" r:id="rId1"/>
  </sheets>
  <definedNames>
    <definedName name="_xlnm._FilterDatabase" localSheetId="0" hidden="1">Кредиторка!#REF!</definedName>
    <definedName name="XDO_?DATA_VC003_S1?" localSheetId="0">Кредиторка!#REF!</definedName>
    <definedName name="XDO_?DATA_VC003_S1?">#REF!</definedName>
    <definedName name="XDO_?DATA_VC003_S4?" localSheetId="0">Кредиторка!#REF!</definedName>
    <definedName name="XDO_?DATA_VC003_S4?">#REF!</definedName>
    <definedName name="XDO_?DATA_VC006_S1?" localSheetId="0">Кредиторка!#REF!</definedName>
    <definedName name="XDO_?DATA_VC006_S1?">#REF!</definedName>
    <definedName name="XDO_?DATA_VC006_S4?" localSheetId="0">Кредиторка!#REF!</definedName>
    <definedName name="XDO_?DATA_VC006_S4?">#REF!</definedName>
    <definedName name="XDO_?DATA002_S1?" localSheetId="0">Кредиторка!#REF!</definedName>
    <definedName name="XDO_?DATA002_S1?">#REF!</definedName>
    <definedName name="XDO_?DATA002_S1_2?" localSheetId="0">Кредиторка!#REF!</definedName>
    <definedName name="XDO_?DATA002_S1_2?">#REF!</definedName>
    <definedName name="XDO_?DATA002_S3?" localSheetId="0">Кредиторка!#REF!</definedName>
    <definedName name="XDO_?DATA002_S3?">#REF!</definedName>
    <definedName name="XDO_?DATA002_S4?" localSheetId="0">Кредиторка!#REF!</definedName>
    <definedName name="XDO_?DATA002_S4?">#REF!</definedName>
    <definedName name="XDO_?DATA002_S4_2?" localSheetId="0">Кредиторка!#REF!</definedName>
    <definedName name="XDO_?DATA002_S4_2?">#REF!</definedName>
    <definedName name="XDO_?SEGMENTS1_S1?" localSheetId="0">Кредиторка!#REF!</definedName>
    <definedName name="XDO_?SEGMENTS1_S1?">#REF!</definedName>
    <definedName name="XDO_?SEGMENTS1_S4?" localSheetId="0">Кредиторка!#REF!</definedName>
    <definedName name="XDO_?SEGMENTS1_S4?">#REF!</definedName>
    <definedName name="XDO_?SEGMENTS10_S4?" localSheetId="0">Кредиторка!#REF!</definedName>
    <definedName name="XDO_?SEGMENTS10_S4?">#REF!</definedName>
    <definedName name="XDO_?SEGMENTS234_S1?" localSheetId="0">Кредиторка!#REF!</definedName>
    <definedName name="XDO_?SEGMENTS234_S1?">#REF!</definedName>
    <definedName name="XDO_?SEGMENTS2345_S4?" localSheetId="0">Кредиторка!#REF!</definedName>
    <definedName name="XDO_?SEGMENTS2345_S4?">#REF!</definedName>
    <definedName name="XDO_?SEGMENTS5_S1?" localSheetId="0">Кредиторка!#REF!</definedName>
    <definedName name="XDO_?SEGMENTS5_S1?">#REF!</definedName>
    <definedName name="XDO_?SEGMENTS5_S1_2?" localSheetId="0">Кредиторка!#REF!</definedName>
    <definedName name="XDO_?SEGMENTS5_S1_2?">#REF!</definedName>
    <definedName name="XDO_?SEGMENTS6_S1?" localSheetId="0">Кредиторка!#REF!</definedName>
    <definedName name="XDO_?SEGMENTS6_S1?">#REF!</definedName>
    <definedName name="XDO_?SEGMENTS6_S1_2?" localSheetId="0">Кредиторка!#REF!</definedName>
    <definedName name="XDO_?SEGMENTS6_S1_2?">#REF!</definedName>
    <definedName name="XDO_?SEGMENTS6_S4?" localSheetId="0">Кредиторка!#REF!</definedName>
    <definedName name="XDO_?SEGMENTS6_S4?">#REF!</definedName>
    <definedName name="XDO_?SEGMENTS6_S4_2?" localSheetId="0">Кредиторка!#REF!</definedName>
    <definedName name="XDO_?SEGMENTS6_S4_2?">#REF!</definedName>
    <definedName name="XDO_?SEGMENTS7_S1?" localSheetId="0">Кредиторка!#REF!</definedName>
    <definedName name="XDO_?SEGMENTS7_S1?">#REF!</definedName>
    <definedName name="XDO_?SEGMENTS7_S1_2?" localSheetId="0">Кредиторка!#REF!</definedName>
    <definedName name="XDO_?SEGMENTS7_S1_2?">#REF!</definedName>
    <definedName name="XDO_?SEGMENTS7_S4?" localSheetId="0">Кредиторка!#REF!</definedName>
    <definedName name="XDO_?SEGMENTS7_S4?">#REF!</definedName>
    <definedName name="XDO_?SEGMENTS7_S4_2?" localSheetId="0">Кредиторка!#REF!</definedName>
    <definedName name="XDO_?SEGMENTS7_S4_2?">#REF!</definedName>
    <definedName name="XDO_?SEGMENTS8_S1?" localSheetId="0">Кредиторка!#REF!</definedName>
    <definedName name="XDO_?SEGMENTS8_S1?">#REF!</definedName>
    <definedName name="XDO_?SEGMENTS8_S4?" localSheetId="0">Кредиторка!#REF!</definedName>
    <definedName name="XDO_?SEGMENTS8_S4?">#REF!</definedName>
    <definedName name="XDO_?SEGMENTS8_S4_2?" localSheetId="0">Кредиторка!#REF!</definedName>
    <definedName name="XDO_?SEGMENTS8_S4_2?">#REF!</definedName>
    <definedName name="XDO_?SEGMENTS9_S1?" localSheetId="0">Кредиторка!#REF!</definedName>
    <definedName name="XDO_?SEGMENTS9_S1?">#REF!</definedName>
    <definedName name="XDO_?SEGMENTS9_S4?" localSheetId="0">Кредиторка!#REF!</definedName>
    <definedName name="XDO_?SEGMENTS9_S4?">#REF!</definedName>
    <definedName name="XDO_GROUP_?LINE_empty?" localSheetId="0">Кредиторка!#REF!</definedName>
    <definedName name="XDO_GROUP_?LINE_empty?">#REF!</definedName>
    <definedName name="XDO_GROUP_?LINE_empty_2?" localSheetId="0">Кредиторка!#REF!</definedName>
    <definedName name="XDO_GROUP_?LINE_empty_2?">#REF!</definedName>
    <definedName name="XDO_GROUP_?LINE_empty_3?" localSheetId="0">Кредиторка!#REF!</definedName>
    <definedName name="XDO_GROUP_?LINE_empty_3?">#REF!</definedName>
    <definedName name="XDO_GROUP_?LINE_S1?" localSheetId="0">Кредиторка!#REF!</definedName>
    <definedName name="XDO_GROUP_?LINE_S1?">#REF!</definedName>
    <definedName name="XDO_GROUP_?LINE_S1_1?" localSheetId="0">Кредиторка!#REF!</definedName>
    <definedName name="XDO_GROUP_?LINE_S1_1?">#REF!</definedName>
    <definedName name="XDO_GROUP_?LINE_S1_2?" localSheetId="0">Кредиторка!#REF!</definedName>
    <definedName name="XDO_GROUP_?LINE_S1_2?">#REF!</definedName>
    <definedName name="XDO_GROUP_?LINE_S3?" localSheetId="0">Кредиторка!#REF!</definedName>
    <definedName name="XDO_GROUP_?LINE_S3?">#REF!</definedName>
    <definedName name="XDO_GROUP_?LINE_S3B?" localSheetId="0">Кредиторка!#REF!</definedName>
    <definedName name="XDO_GROUP_?LINE_S3B?">#REF!</definedName>
    <definedName name="XDO_GROUP_?LINE_S4?" localSheetId="0">Кредиторка!#REF!</definedName>
    <definedName name="XDO_GROUP_?LINE_S4?">#REF!</definedName>
    <definedName name="XDO_GROUP_?LINE_S4_1?" localSheetId="0">Кредиторка!#REF!</definedName>
    <definedName name="XDO_GROUP_?LINE_S4_1?">#REF!</definedName>
    <definedName name="XDO_GROUP_?LINE_S4_2?" localSheetId="0">Кредиторка!#REF!</definedName>
    <definedName name="XDO_GROUP_?LINE_S4_2?">#REF!</definedName>
    <definedName name="_xlnm.Print_Area" localSheetId="0">Кредиторка!$A$1:$Q$35</definedName>
  </definedNames>
  <calcPr calcId="191029"/>
</workbook>
</file>

<file path=xl/calcChain.xml><?xml version="1.0" encoding="utf-8"?>
<calcChain xmlns="http://schemas.openxmlformats.org/spreadsheetml/2006/main">
  <c r="F27" i="4" l="1"/>
  <c r="F28" i="4"/>
  <c r="F29" i="4"/>
  <c r="F24" i="4"/>
  <c r="F25" i="4"/>
  <c r="F26" i="4"/>
  <c r="F21" i="4"/>
  <c r="F22" i="4"/>
  <c r="F23" i="4"/>
  <c r="F18" i="4"/>
  <c r="F19" i="4"/>
  <c r="F20" i="4"/>
  <c r="F17" i="4"/>
  <c r="F16" i="4"/>
</calcChain>
</file>

<file path=xl/sharedStrings.xml><?xml version="1.0" encoding="utf-8"?>
<sst xmlns="http://schemas.openxmlformats.org/spreadsheetml/2006/main" count="236" uniqueCount="74">
  <si>
    <t>всего</t>
  </si>
  <si>
    <t>Код строки</t>
  </si>
  <si>
    <t>х</t>
  </si>
  <si>
    <t>ИНН</t>
  </si>
  <si>
    <t>по ОКТМО</t>
  </si>
  <si>
    <t>Периодичность: годовая</t>
  </si>
  <si>
    <t>КПП</t>
  </si>
  <si>
    <t>Учреждение</t>
  </si>
  <si>
    <t>Публично-правовое образование</t>
  </si>
  <si>
    <t>по Сводному реестру</t>
  </si>
  <si>
    <t>КОДЫ</t>
  </si>
  <si>
    <t xml:space="preserve">                                                            на 1 ______________ 20__ г.</t>
  </si>
  <si>
    <t xml:space="preserve">Дата </t>
  </si>
  <si>
    <t>Наименование показателя</t>
  </si>
  <si>
    <t>По выплате заработной платы</t>
  </si>
  <si>
    <t>По выплате стипендий, пособий, пенсий</t>
  </si>
  <si>
    <t>По перечислению в бюджет, всего</t>
  </si>
  <si>
    <t>в том числе:
по перечислению удержанного налога на доходы физических лиц</t>
  </si>
  <si>
    <t>по оплате страховых взносов на обязательное социальное страхование</t>
  </si>
  <si>
    <t>по оплате налогов, сборов, за исключением страховых взносов на обязательное социальное страхование</t>
  </si>
  <si>
    <t>по возврату в бюджет средств субсидий (грантов в форме субсидий)</t>
  </si>
  <si>
    <t>в связи с недостижением результатов предоставления субсидий (грантов в форме субсидий)</t>
  </si>
  <si>
    <t>в связи с невыполнением условий соглашений, в том числе по софинансированию расходов</t>
  </si>
  <si>
    <t>По оплате товаров, работ, услуг, всего</t>
  </si>
  <si>
    <t>из них:
по публичным договорам</t>
  </si>
  <si>
    <t>По оплате прочих расходов, всего</t>
  </si>
  <si>
    <t>Итого</t>
  </si>
  <si>
    <t xml:space="preserve">глава по БК </t>
  </si>
  <si>
    <t>(должность)</t>
  </si>
  <si>
    <t>(расшифровка подписи)</t>
  </si>
  <si>
    <t>Исполнитель</t>
  </si>
  <si>
    <t>(телефон)</t>
  </si>
  <si>
    <t>«___»_________ 20____ г.</t>
  </si>
  <si>
    <t>Руководитель 
(уполномоченное лицо) Учреждения</t>
  </si>
  <si>
    <t>Объем кредиторской задолженности 
на начало года</t>
  </si>
  <si>
    <t>Объем кредиторской задолженности 
на конец отчетного периода</t>
  </si>
  <si>
    <t>из нее срок оплаты наступил в отчетном  финансовом году</t>
  </si>
  <si>
    <t>из нее срок оплаты наступает в:</t>
  </si>
  <si>
    <t xml:space="preserve"> 2 квартале </t>
  </si>
  <si>
    <t xml:space="preserve">3 квартале </t>
  </si>
  <si>
    <t xml:space="preserve">4 квартале </t>
  </si>
  <si>
    <t>по оплате труда</t>
  </si>
  <si>
    <t>в очередном финансовом году и плановом периоде</t>
  </si>
  <si>
    <t>по претензионным требованиям</t>
  </si>
  <si>
    <t>Объем отложенных обязательств учреждения</t>
  </si>
  <si>
    <t>иные</t>
  </si>
  <si>
    <t>Сведения о кредиторской задолженности и обязательствах учреждения</t>
  </si>
  <si>
    <t>1 квартале, всего</t>
  </si>
  <si>
    <t>из нее:
в январе</t>
  </si>
  <si>
    <t>в том числе:</t>
  </si>
  <si>
    <t>Орган, осуществляющий 
функции и полномочия учредителя</t>
  </si>
  <si>
    <t>по не поступившим расчетным документам</t>
  </si>
  <si>
    <t>из них:
в связи с невыполнением государственного задания</t>
  </si>
  <si>
    <t>из них:
по выплатам, связанным с причинением вреда гражданам</t>
  </si>
  <si>
    <t>Выборка Аналитические сведения</t>
  </si>
  <si>
    <t>x</t>
  </si>
  <si>
    <t>ф.0503769, графа 2, код 302.11, 304.02, 304.03, 302.11
302.12
302.13
302.14</t>
  </si>
  <si>
    <t>ф.0503769, графа 2, код 302.61, 302.62, 302.63, 302.64, 302.64, 302.65, 302.66, 302.67</t>
  </si>
  <si>
    <t>ф.0503769, графа 2, код 303.01</t>
  </si>
  <si>
    <t>ф.0503769, графа 2, код 303.02, 303.06,303.07,303.09,303.10, пояснительная записка форма 0503760 (текстовая часть)</t>
  </si>
  <si>
    <t xml:space="preserve">ф.0503769, графа 2, код 303.00, 303.05 (в части налогов и сборов: водный, экологический сбор и прочие), 302.13, 303.03, 303.11, пояснительная записка форма 0503760 (текстовая часть);  за исключением 303.02, 303.06,303.07, 303.09,303.10; </t>
  </si>
  <si>
    <t>ф.0503769, графа 2, код 302, 206</t>
  </si>
  <si>
    <t>ф.0503769, графа 2, код 302, согласно ст. 426 ГК РФ ч.1</t>
  </si>
  <si>
    <t>ф.0503769, графа 2, код 302.96.</t>
  </si>
  <si>
    <t>ф.0503769, графа 2, код 302.96.007</t>
  </si>
  <si>
    <t xml:space="preserve">ф. 0503738 раздел 3 гр 6 строка 860- остаток по счету 502.99. Данная величина равна суммам всем видам кфо ф.0503769, графа 2, код 401.60 - всего по счету </t>
  </si>
  <si>
    <t>ф.0503769, графа 2, код 401.60. 200 - всего по счету. Виды КОСГУ 200 в части отложенных обязательств по не поступившим расчетным документам 221,222,223,224,225,226,227,228,229. (Аналитическая выборка, касающаяся только отложенных обязательств по не поступившим документам)</t>
  </si>
  <si>
    <t xml:space="preserve">ф.0503769, графа 2 = всего по счету код 401.60 косгу 211+ 401.60 косгу 213  </t>
  </si>
  <si>
    <t xml:space="preserve">ф.0503769, графа 2, код 401.60.290 - всего по счету. 
Виды КОСГУ 200 в части в части претензионных требований детализирована подстатьями 292,293,294,295 </t>
  </si>
  <si>
    <t>Графа 16 = Разность между графа 12 -графа 13-графа 14-графа 15</t>
  </si>
  <si>
    <t xml:space="preserve">ф.0503769, графа 2, код 205.36 (данные из соглашений), остаток возможен на счет 303.05 - аналитика </t>
  </si>
  <si>
    <t xml:space="preserve">ф.0503769, графа 2, код 205.55, 205.63 (данные из соглашений), остаток возможен на счет 303.05, 205.52 - аналитика </t>
  </si>
  <si>
    <t xml:space="preserve">ф.0503769, графа 2, выявляются данные по факту. Основание – акт проверки, решение учредителя остаток возможен на счет 303.05,205.52 - аналитика 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</si>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</sst>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sz val="9"/>
      <color theme="1"/>
      <name val="Times New Roman"/>
      <family val="1"/>
      <charset val="204"/>
    </font>
    <font>
      <b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3" fillId="0" borderId="1" xfId="1" applyFont="1" applyBorder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/>
    </xf>
    <xf numFmtId="0" fontId="4" fillId="0" borderId="0" xfId="1" applyFont="1"/>
    <xf numFmtId="0" fontId="5" fillId="0" borderId="0" xfId="1" applyFont="1"/>
    <xf numFmtId="0" fontId="6" fillId="0" borderId="0" xfId="1" applyFont="1"/>
    <xf numFmtId="0" fontId="7" fillId="0" borderId="0" xfId="0" applyFont="1" applyAlignment="1">
      <alignment horizontal="right" wrapText="1"/>
    </xf>
    <xf numFmtId="0" fontId="4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7" fillId="0" borderId="0" xfId="1" applyFont="1"/>
    <xf numFmtId="0" fontId="4" fillId="2" borderId="0" xfId="1" applyNumberFormat="1" applyFont="1" applyFill="1" applyBorder="1" applyAlignment="1"/>
    <xf numFmtId="0" fontId="8" fillId="0" borderId="0" xfId="1" applyFont="1" applyBorder="1" applyAlignment="1">
      <alignment horizontal="center" vertical="center" wrapText="1"/>
    </xf>
    <xf numFmtId="0" fontId="3" fillId="2" borderId="0" xfId="1" applyNumberFormat="1" applyFont="1" applyFill="1" applyBorder="1" applyAlignment="1">
      <alignment horizontal="center"/>
    </xf>
    <xf numFmtId="0" fontId="3" fillId="2" borderId="0" xfId="1" applyNumberFormat="1" applyFont="1" applyFill="1" applyAlignment="1">
      <alignment horizontal="right" wrapText="1" indent="1"/>
    </xf>
    <xf numFmtId="0" fontId="3" fillId="2" borderId="0" xfId="1" applyNumberFormat="1" applyFont="1" applyFill="1" applyBorder="1" applyAlignment="1">
      <alignment horizontal="center"/>
    </xf>
    <xf numFmtId="0" fontId="5" fillId="0" borderId="0" xfId="1" applyFont="1" applyAlignment="1"/>
    <xf numFmtId="0" fontId="5" fillId="0" borderId="0" xfId="1" applyFont="1" applyAlignment="1">
      <alignment horizontal="right" indent="1"/>
    </xf>
    <xf numFmtId="0" fontId="3" fillId="2" borderId="0" xfId="1" applyNumberFormat="1" applyFont="1" applyFill="1" applyAlignment="1">
      <alignment horizontal="right" indent="1"/>
    </xf>
    <xf numFmtId="0" fontId="3" fillId="2" borderId="0" xfId="1" applyNumberFormat="1" applyFont="1" applyFill="1" applyAlignment="1">
      <alignment wrapText="1"/>
    </xf>
    <xf numFmtId="0" fontId="3" fillId="2" borderId="3" xfId="1" applyNumberFormat="1" applyFont="1" applyFill="1" applyBorder="1" applyAlignment="1">
      <alignment wrapText="1"/>
    </xf>
    <xf numFmtId="0" fontId="3" fillId="2" borderId="3" xfId="1" applyNumberFormat="1" applyFont="1" applyFill="1" applyBorder="1" applyAlignment="1">
      <alignment horizontal="left" wrapText="1"/>
    </xf>
    <xf numFmtId="0" fontId="3" fillId="2" borderId="4" xfId="1" applyNumberFormat="1" applyFont="1" applyFill="1" applyBorder="1" applyAlignment="1">
      <alignment wrapText="1"/>
    </xf>
    <xf numFmtId="0" fontId="3" fillId="2" borderId="4" xfId="1" applyNumberFormat="1" applyFont="1" applyFill="1" applyBorder="1" applyAlignment="1">
      <alignment horizontal="left" wrapText="1"/>
    </xf>
    <xf numFmtId="0" fontId="6" fillId="0" borderId="4" xfId="1" applyFont="1" applyBorder="1"/>
    <xf numFmtId="0" fontId="3" fillId="2" borderId="4" xfId="1" applyNumberFormat="1" applyFont="1" applyFill="1" applyBorder="1" applyAlignment="1"/>
    <xf numFmtId="0" fontId="3" fillId="2" borderId="0" xfId="1" applyNumberFormat="1" applyFont="1" applyFill="1"/>
    <xf numFmtId="0" fontId="4" fillId="2" borderId="0" xfId="1" applyNumberFormat="1" applyFont="1" applyFill="1" applyBorder="1" applyAlignment="1">
      <alignment horizontal="right" indent="1"/>
    </xf>
    <xf numFmtId="0" fontId="3" fillId="2" borderId="0" xfId="1" applyNumberFormat="1" applyFont="1" applyFill="1" applyAlignment="1">
      <alignment horizontal="right"/>
    </xf>
    <xf numFmtId="49" fontId="3" fillId="0" borderId="1" xfId="1" applyNumberFormat="1" applyFont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wrapText="1"/>
    </xf>
    <xf numFmtId="0" fontId="3" fillId="3" borderId="1" xfId="1" applyFont="1" applyFill="1" applyBorder="1" applyAlignment="1">
      <alignment horizontal="center" wrapText="1"/>
    </xf>
    <xf numFmtId="10" fontId="6" fillId="0" borderId="0" xfId="1" applyNumberFormat="1" applyFont="1"/>
    <xf numFmtId="0" fontId="3" fillId="0" borderId="1" xfId="1" applyFont="1" applyBorder="1" applyAlignment="1">
      <alignment horizontal="center"/>
    </xf>
    <xf numFmtId="0" fontId="3" fillId="0" borderId="1" xfId="1" applyFont="1" applyBorder="1" applyAlignment="1">
      <alignment wrapText="1"/>
    </xf>
    <xf numFmtId="0" fontId="3" fillId="0" borderId="1" xfId="1" applyFont="1" applyBorder="1" applyAlignment="1">
      <alignment horizontal="center" vertical="center"/>
    </xf>
    <xf numFmtId="0" fontId="7" fillId="2" borderId="0" xfId="0" applyFont="1" applyFill="1" applyBorder="1" applyAlignment="1">
      <alignment horizontal="left" wrapText="1"/>
    </xf>
    <xf numFmtId="0" fontId="7" fillId="2" borderId="3" xfId="0" applyFont="1" applyFill="1" applyBorder="1" applyAlignment="1">
      <alignment wrapText="1"/>
    </xf>
    <xf numFmtId="0" fontId="7" fillId="2" borderId="0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/>
    </xf>
    <xf numFmtId="0" fontId="9" fillId="0" borderId="0" xfId="0" applyFont="1"/>
    <xf numFmtId="0" fontId="7" fillId="2" borderId="0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top" wrapText="1"/>
    </xf>
    <xf numFmtId="49" fontId="7" fillId="2" borderId="0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7" fillId="2" borderId="0" xfId="0" applyFont="1" applyFill="1" applyBorder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3" fillId="0" borderId="0" xfId="1" applyFont="1" applyBorder="1" applyAlignment="1">
      <alignment horizontal="left" wrapText="1"/>
    </xf>
    <xf numFmtId="0" fontId="5" fillId="0" borderId="0" xfId="1" applyFont="1" applyAlignment="1">
      <alignment wrapText="1"/>
    </xf>
    <xf numFmtId="0" fontId="3" fillId="0" borderId="0" xfId="1" applyFont="1" applyAlignment="1">
      <alignment horizontal="left" wrapText="1"/>
    </xf>
    <xf numFmtId="0" fontId="3" fillId="2" borderId="5" xfId="1" applyNumberFormat="1" applyFont="1" applyFill="1" applyBorder="1" applyAlignment="1">
      <alignment horizontal="center"/>
    </xf>
    <xf numFmtId="0" fontId="3" fillId="2" borderId="6" xfId="1" applyNumberFormat="1" applyFont="1" applyFill="1" applyBorder="1" applyAlignment="1">
      <alignment horizontal="center"/>
    </xf>
    <xf numFmtId="0" fontId="3" fillId="2" borderId="1" xfId="1" applyNumberFormat="1" applyFont="1" applyFill="1" applyBorder="1" applyAlignment="1">
      <alignment horizontal="center" wrapText="1"/>
    </xf>
    <xf numFmtId="0" fontId="3" fillId="2" borderId="1" xfId="1" applyNumberFormat="1" applyFont="1" applyFill="1" applyBorder="1" applyAlignment="1">
      <alignment horizontal="center"/>
    </xf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 indent="2"/>
    </xf>
    <xf numFmtId="0" fontId="3" fillId="0" borderId="1" xfId="1" applyFont="1" applyBorder="1" applyAlignment="1">
      <alignment horizontal="left" vertical="center" wrapText="1" indent="4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right" vertical="center" wrapText="1" indent="1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JA40"/>
  <sheetViews>
    <sheetView showGridLines="0" tabSelected="1" zoomScale="80" zoomScaleNormal="80" zoomScaleSheetLayoutView="115" workbookViewId="0">
      <selection activeCell="H30" sqref="H30"/>
    </sheetView>
  </sheetViews>
  <sheetFormatPr defaultRowHeight="12" x14ac:dyDescent="0.2"/>
  <cols>
    <col min="1" max="1" width="28.85546875" style="7" customWidth="1"/>
    <col min="2" max="2" width="31.5703125" style="7" customWidth="1"/>
    <col min="3" max="3" width="6.42578125" style="8" customWidth="1"/>
    <col min="4" max="4" width="22.5703125" style="8" customWidth="1"/>
    <col min="5" max="5" width="16.85546875" style="8" customWidth="1"/>
    <col min="6" max="6" width="19" style="8" customWidth="1"/>
    <col min="7" max="7" width="9.42578125" style="8" customWidth="1"/>
    <col min="8" max="8" width="9" style="8" customWidth="1"/>
    <col min="9" max="9" width="9.42578125" style="8" customWidth="1"/>
    <col min="10" max="11" width="9" style="8" customWidth="1"/>
    <col min="12" max="12" width="13.7109375" style="8" customWidth="1"/>
    <col min="13" max="13" width="15" style="8" customWidth="1"/>
    <col min="14" max="14" width="17.5703125" style="8" customWidth="1"/>
    <col min="15" max="15" width="14.85546875" style="8" customWidth="1"/>
    <col min="16" max="16" width="10.85546875" style="8" customWidth="1"/>
    <col min="17" max="17" width="10.140625" style="8" customWidth="1"/>
    <col min="18" max="18" width="9.140625" style="8"/>
    <col min="19" max="19" width="9.7109375" style="8" bestFit="1" customWidth="1"/>
    <col min="20" max="20" width="10.5703125" style="8" bestFit="1" customWidth="1"/>
    <col min="21" max="261" width="9.140625" style="8"/>
    <col min="262" max="16384" width="9.140625" style="7"/>
  </cols>
  <sheetData>
    <row r="1" spans="1:23" ht="20.25" customHeight="1" x14ac:dyDescent="0.2">
      <c r="A1" s="6" t="s">
        <v>73</v>
      </c>
      <c r="I1" s="9"/>
      <c r="J1" s="9"/>
      <c r="K1" s="9"/>
      <c r="L1" s="9"/>
      <c r="M1" s="9"/>
      <c r="N1" s="9"/>
      <c r="O1" s="9"/>
      <c r="P1" s="9"/>
      <c r="Q1" s="9"/>
    </row>
    <row r="2" spans="1:23" ht="16.5" customHeight="1" x14ac:dyDescent="0.2">
      <c r="A2" s="10" t="s">
        <v>46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1"/>
      <c r="S2" s="11"/>
      <c r="T2" s="11"/>
      <c r="U2" s="11"/>
      <c r="V2" s="11"/>
      <c r="W2" s="11"/>
    </row>
    <row r="3" spans="1:23" ht="15.75" customHeight="1" x14ac:dyDescent="0.2">
      <c r="A3" s="12"/>
      <c r="B3" s="12"/>
      <c r="C3" s="12"/>
      <c r="D3" s="12"/>
      <c r="E3" s="12"/>
      <c r="F3" s="12"/>
      <c r="G3" s="12"/>
      <c r="H3" s="13"/>
      <c r="I3" s="13"/>
      <c r="J3" s="13"/>
      <c r="K3" s="13"/>
      <c r="L3" s="13"/>
      <c r="M3" s="13"/>
      <c r="N3" s="13"/>
      <c r="O3" s="13"/>
      <c r="P3" s="55" t="s">
        <v>10</v>
      </c>
      <c r="Q3" s="56"/>
      <c r="R3" s="14"/>
      <c r="S3" s="14"/>
      <c r="T3" s="14"/>
      <c r="U3" s="14"/>
      <c r="V3" s="14"/>
      <c r="W3" s="14"/>
    </row>
    <row r="4" spans="1:23" ht="15" customHeight="1" x14ac:dyDescent="0.2">
      <c r="A4" s="15" t="s">
        <v>11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6" t="s">
        <v>12</v>
      </c>
      <c r="P4" s="57"/>
      <c r="Q4" s="57"/>
      <c r="R4" s="14"/>
      <c r="S4" s="14"/>
      <c r="T4" s="14"/>
      <c r="U4" s="14"/>
      <c r="V4" s="14"/>
      <c r="W4" s="14"/>
    </row>
    <row r="5" spans="1:23" ht="12.75" customHeight="1" x14ac:dyDescent="0.2">
      <c r="A5" s="17"/>
      <c r="B5" s="17"/>
      <c r="C5" s="17"/>
      <c r="D5" s="17"/>
      <c r="E5" s="17"/>
      <c r="F5" s="17"/>
      <c r="G5" s="17"/>
      <c r="H5" s="13"/>
      <c r="I5" s="13"/>
      <c r="J5" s="13"/>
      <c r="K5" s="18"/>
      <c r="L5" s="18"/>
      <c r="M5" s="18"/>
      <c r="N5" s="18"/>
      <c r="O5" s="16" t="s">
        <v>9</v>
      </c>
      <c r="P5" s="57"/>
      <c r="Q5" s="57"/>
      <c r="R5" s="14"/>
      <c r="S5" s="14"/>
      <c r="T5" s="14"/>
      <c r="U5" s="14"/>
      <c r="V5" s="14"/>
      <c r="W5" s="14"/>
    </row>
    <row r="6" spans="1:23" ht="12.75" customHeight="1" x14ac:dyDescent="0.2">
      <c r="A6" s="17"/>
      <c r="B6" s="17"/>
      <c r="C6" s="17"/>
      <c r="D6" s="17"/>
      <c r="E6" s="17"/>
      <c r="F6" s="17"/>
      <c r="G6" s="17"/>
      <c r="H6" s="13"/>
      <c r="I6" s="13"/>
      <c r="J6" s="13"/>
      <c r="K6" s="19"/>
      <c r="L6" s="19"/>
      <c r="M6" s="19"/>
      <c r="N6" s="19"/>
      <c r="O6" s="20" t="s">
        <v>3</v>
      </c>
      <c r="P6" s="58"/>
      <c r="Q6" s="58"/>
      <c r="R6" s="14"/>
      <c r="S6" s="14"/>
      <c r="T6" s="14"/>
      <c r="U6" s="14"/>
      <c r="V6" s="14"/>
      <c r="W6" s="14"/>
    </row>
    <row r="7" spans="1:23" ht="15" customHeight="1" x14ac:dyDescent="0.2">
      <c r="A7" s="21" t="s">
        <v>7</v>
      </c>
      <c r="B7" s="22"/>
      <c r="C7" s="22"/>
      <c r="D7" s="22"/>
      <c r="E7" s="22"/>
      <c r="F7" s="22"/>
      <c r="G7" s="22"/>
      <c r="H7" s="22"/>
      <c r="I7" s="23"/>
      <c r="J7" s="23"/>
      <c r="K7" s="23"/>
      <c r="L7" s="23"/>
      <c r="M7" s="23"/>
      <c r="N7" s="23"/>
      <c r="O7" s="20" t="s">
        <v>6</v>
      </c>
      <c r="P7" s="58"/>
      <c r="Q7" s="58"/>
      <c r="R7" s="14"/>
      <c r="S7" s="14"/>
      <c r="T7" s="14"/>
      <c r="U7" s="14"/>
      <c r="V7" s="14"/>
      <c r="W7" s="14"/>
    </row>
    <row r="8" spans="1:23" ht="28.5" customHeight="1" x14ac:dyDescent="0.2">
      <c r="A8" s="21" t="s">
        <v>50</v>
      </c>
      <c r="B8" s="24"/>
      <c r="C8" s="24"/>
      <c r="D8" s="24"/>
      <c r="E8" s="24"/>
      <c r="F8" s="24"/>
      <c r="G8" s="24"/>
      <c r="H8" s="24"/>
      <c r="I8" s="25"/>
      <c r="J8" s="25"/>
      <c r="K8" s="26"/>
      <c r="L8" s="26"/>
      <c r="M8" s="26"/>
      <c r="N8" s="27"/>
      <c r="O8" s="16" t="s">
        <v>27</v>
      </c>
      <c r="P8" s="57"/>
      <c r="Q8" s="57"/>
      <c r="R8" s="14"/>
      <c r="S8" s="14"/>
      <c r="T8" s="14"/>
      <c r="U8" s="14"/>
      <c r="V8" s="14"/>
      <c r="W8" s="14"/>
    </row>
    <row r="9" spans="1:23" ht="15" customHeight="1" x14ac:dyDescent="0.2">
      <c r="A9" s="21" t="s">
        <v>8</v>
      </c>
      <c r="B9" s="24"/>
      <c r="C9" s="24"/>
      <c r="D9" s="24"/>
      <c r="E9" s="24"/>
      <c r="F9" s="24"/>
      <c r="G9" s="24"/>
      <c r="H9" s="24"/>
      <c r="I9" s="25"/>
      <c r="J9" s="25"/>
      <c r="K9" s="25"/>
      <c r="L9" s="25"/>
      <c r="M9" s="25"/>
      <c r="N9" s="25"/>
      <c r="O9" s="20" t="s">
        <v>4</v>
      </c>
      <c r="P9" s="58"/>
      <c r="Q9" s="58"/>
      <c r="R9" s="14"/>
      <c r="S9" s="14"/>
      <c r="T9" s="14"/>
      <c r="U9" s="14"/>
      <c r="V9" s="14"/>
      <c r="W9" s="14"/>
    </row>
    <row r="10" spans="1:23" ht="15" customHeight="1" x14ac:dyDescent="0.2">
      <c r="A10" s="28" t="s">
        <v>5</v>
      </c>
      <c r="B10" s="28"/>
      <c r="C10" s="12"/>
      <c r="D10" s="12"/>
      <c r="E10" s="12"/>
      <c r="F10" s="12"/>
      <c r="G10" s="12"/>
      <c r="H10" s="13"/>
      <c r="I10" s="13"/>
      <c r="J10" s="13"/>
      <c r="K10" s="13"/>
      <c r="L10" s="13"/>
      <c r="M10" s="13"/>
      <c r="N10" s="13"/>
      <c r="O10" s="29"/>
      <c r="P10" s="58"/>
      <c r="Q10" s="58"/>
      <c r="R10" s="14"/>
      <c r="S10" s="14"/>
      <c r="T10" s="14"/>
      <c r="U10" s="14"/>
      <c r="V10" s="14"/>
      <c r="W10" s="14"/>
    </row>
    <row r="11" spans="1:23" x14ac:dyDescent="0.2">
      <c r="A11" s="28"/>
      <c r="B11" s="28"/>
      <c r="C11" s="12"/>
      <c r="D11" s="12"/>
      <c r="E11" s="12"/>
      <c r="F11" s="12"/>
      <c r="G11" s="12"/>
      <c r="H11" s="13"/>
      <c r="I11" s="13"/>
      <c r="J11" s="13"/>
      <c r="K11" s="13"/>
      <c r="L11" s="13"/>
      <c r="M11" s="13"/>
      <c r="N11" s="13"/>
      <c r="O11" s="13"/>
      <c r="P11" s="30"/>
      <c r="Q11" s="17"/>
      <c r="R11" s="14"/>
      <c r="S11" s="14"/>
      <c r="T11" s="14"/>
      <c r="U11" s="14"/>
      <c r="V11" s="14"/>
      <c r="W11" s="14"/>
    </row>
    <row r="12" spans="1:23" ht="39" customHeight="1" x14ac:dyDescent="0.2">
      <c r="A12" s="31" t="s">
        <v>13</v>
      </c>
      <c r="B12" s="31"/>
      <c r="C12" s="31" t="s">
        <v>1</v>
      </c>
      <c r="D12" s="31" t="s">
        <v>34</v>
      </c>
      <c r="E12" s="31"/>
      <c r="F12" s="32" t="s">
        <v>35</v>
      </c>
      <c r="G12" s="32"/>
      <c r="H12" s="32"/>
      <c r="I12" s="32"/>
      <c r="J12" s="32"/>
      <c r="K12" s="32"/>
      <c r="L12" s="32"/>
      <c r="M12" s="32" t="s">
        <v>44</v>
      </c>
      <c r="N12" s="32"/>
      <c r="O12" s="32"/>
      <c r="P12" s="32"/>
      <c r="Q12" s="32"/>
    </row>
    <row r="13" spans="1:23" ht="15.75" customHeight="1" x14ac:dyDescent="0.2">
      <c r="A13" s="31"/>
      <c r="B13" s="31"/>
      <c r="C13" s="31"/>
      <c r="D13" s="31" t="s">
        <v>0</v>
      </c>
      <c r="E13" s="31" t="s">
        <v>36</v>
      </c>
      <c r="F13" s="31" t="s">
        <v>0</v>
      </c>
      <c r="G13" s="31" t="s">
        <v>37</v>
      </c>
      <c r="H13" s="31"/>
      <c r="I13" s="31"/>
      <c r="J13" s="31"/>
      <c r="K13" s="31"/>
      <c r="L13" s="31"/>
      <c r="M13" s="31" t="s">
        <v>0</v>
      </c>
      <c r="N13" s="31" t="s">
        <v>49</v>
      </c>
      <c r="O13" s="31"/>
      <c r="P13" s="31"/>
      <c r="Q13" s="31"/>
    </row>
    <row r="14" spans="1:23" ht="67.5" customHeight="1" x14ac:dyDescent="0.2">
      <c r="A14" s="31"/>
      <c r="B14" s="31"/>
      <c r="C14" s="31"/>
      <c r="D14" s="31"/>
      <c r="E14" s="31"/>
      <c r="F14" s="31"/>
      <c r="G14" s="33" t="s">
        <v>47</v>
      </c>
      <c r="H14" s="33" t="s">
        <v>48</v>
      </c>
      <c r="I14" s="33" t="s">
        <v>38</v>
      </c>
      <c r="J14" s="33" t="s">
        <v>39</v>
      </c>
      <c r="K14" s="33" t="s">
        <v>40</v>
      </c>
      <c r="L14" s="33" t="s">
        <v>42</v>
      </c>
      <c r="M14" s="31"/>
      <c r="N14" s="33" t="s">
        <v>41</v>
      </c>
      <c r="O14" s="33" t="s">
        <v>43</v>
      </c>
      <c r="P14" s="2" t="s">
        <v>51</v>
      </c>
      <c r="Q14" s="33" t="s">
        <v>45</v>
      </c>
    </row>
    <row r="15" spans="1:23" x14ac:dyDescent="0.2">
      <c r="A15" s="34">
        <v>1</v>
      </c>
      <c r="B15" s="34"/>
      <c r="C15" s="35">
        <v>2</v>
      </c>
      <c r="D15" s="35">
        <v>3</v>
      </c>
      <c r="E15" s="35">
        <v>4</v>
      </c>
      <c r="F15" s="35">
        <v>5</v>
      </c>
      <c r="G15" s="35">
        <v>6</v>
      </c>
      <c r="H15" s="35">
        <v>7</v>
      </c>
      <c r="I15" s="35">
        <v>8</v>
      </c>
      <c r="J15" s="35">
        <v>9</v>
      </c>
      <c r="K15" s="35">
        <v>10</v>
      </c>
      <c r="L15" s="35">
        <v>11</v>
      </c>
      <c r="M15" s="35">
        <v>12</v>
      </c>
      <c r="N15" s="35">
        <v>13</v>
      </c>
      <c r="O15" s="35">
        <v>14</v>
      </c>
      <c r="P15" s="35">
        <v>15</v>
      </c>
      <c r="Q15" s="35">
        <v>16</v>
      </c>
      <c r="T15" s="36"/>
    </row>
    <row r="16" spans="1:23" ht="101.25" customHeight="1" x14ac:dyDescent="0.2">
      <c r="A16" s="59" t="s">
        <v>14</v>
      </c>
      <c r="B16" s="59"/>
      <c r="C16" s="5">
        <v>1000</v>
      </c>
      <c r="D16" s="3" t="s">
        <v>56</v>
      </c>
      <c r="E16" s="3" t="s">
        <v>54</v>
      </c>
      <c r="F16" s="3" t="str">
        <f>D16</f>
        <v>ф.0503769, графа 2, код 302.11, 304.02, 304.03, 302.11
302.12
302.13
302.14</v>
      </c>
      <c r="G16" s="3" t="s">
        <v>54</v>
      </c>
      <c r="H16" s="3" t="s">
        <v>54</v>
      </c>
      <c r="I16" s="3" t="s">
        <v>54</v>
      </c>
      <c r="J16" s="3" t="s">
        <v>54</v>
      </c>
      <c r="K16" s="3" t="s">
        <v>54</v>
      </c>
      <c r="L16" s="3" t="s">
        <v>54</v>
      </c>
      <c r="M16" s="2" t="s">
        <v>55</v>
      </c>
      <c r="N16" s="2" t="s">
        <v>55</v>
      </c>
      <c r="O16" s="2" t="s">
        <v>55</v>
      </c>
      <c r="P16" s="2" t="s">
        <v>55</v>
      </c>
      <c r="Q16" s="2" t="s">
        <v>55</v>
      </c>
    </row>
    <row r="17" spans="1:261" ht="63" customHeight="1" x14ac:dyDescent="0.2">
      <c r="A17" s="59" t="s">
        <v>15</v>
      </c>
      <c r="B17" s="59"/>
      <c r="C17" s="5">
        <v>2000</v>
      </c>
      <c r="D17" s="3" t="s">
        <v>57</v>
      </c>
      <c r="E17" s="3" t="s">
        <v>54</v>
      </c>
      <c r="F17" s="3" t="str">
        <f>D17</f>
        <v>ф.0503769, графа 2, код 302.61, 302.62, 302.63, 302.64, 302.64, 302.65, 302.66, 302.67</v>
      </c>
      <c r="G17" s="3" t="s">
        <v>54</v>
      </c>
      <c r="H17" s="3" t="s">
        <v>54</v>
      </c>
      <c r="I17" s="3" t="s">
        <v>54</v>
      </c>
      <c r="J17" s="3" t="s">
        <v>54</v>
      </c>
      <c r="K17" s="3" t="s">
        <v>54</v>
      </c>
      <c r="L17" s="3" t="s">
        <v>54</v>
      </c>
      <c r="M17" s="2" t="s">
        <v>55</v>
      </c>
      <c r="N17" s="2" t="s">
        <v>55</v>
      </c>
      <c r="O17" s="2" t="s">
        <v>55</v>
      </c>
      <c r="P17" s="2" t="s">
        <v>55</v>
      </c>
      <c r="Q17" s="2" t="s">
        <v>55</v>
      </c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7"/>
      <c r="II17" s="7"/>
      <c r="IJ17" s="7"/>
      <c r="IK17" s="7"/>
      <c r="IL17" s="7"/>
      <c r="IM17" s="7"/>
      <c r="IN17" s="7"/>
      <c r="IO17" s="7"/>
      <c r="IP17" s="7"/>
      <c r="IQ17" s="7"/>
      <c r="IR17" s="7"/>
      <c r="IS17" s="7"/>
      <c r="IT17" s="7"/>
      <c r="IU17" s="7"/>
      <c r="IV17" s="7"/>
      <c r="IW17" s="7"/>
      <c r="IX17" s="7"/>
      <c r="IY17" s="7"/>
      <c r="IZ17" s="7"/>
      <c r="JA17" s="7"/>
    </row>
    <row r="18" spans="1:261" ht="13.5" customHeight="1" x14ac:dyDescent="0.2">
      <c r="A18" s="59" t="s">
        <v>16</v>
      </c>
      <c r="B18" s="59"/>
      <c r="C18" s="5">
        <v>3000</v>
      </c>
      <c r="D18" s="37"/>
      <c r="E18" s="37"/>
      <c r="F18" s="1">
        <f t="shared" ref="F18:F29" si="0">D18</f>
        <v>0</v>
      </c>
      <c r="G18" s="37"/>
      <c r="H18" s="38"/>
      <c r="I18" s="38"/>
      <c r="J18" s="38"/>
      <c r="K18" s="38"/>
      <c r="L18" s="38"/>
      <c r="M18" s="2" t="s">
        <v>55</v>
      </c>
      <c r="N18" s="2" t="s">
        <v>55</v>
      </c>
      <c r="O18" s="2" t="s">
        <v>55</v>
      </c>
      <c r="P18" s="2" t="s">
        <v>55</v>
      </c>
      <c r="Q18" s="2" t="s">
        <v>55</v>
      </c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 s="7"/>
      <c r="IS18" s="7"/>
      <c r="IT18" s="7"/>
      <c r="IU18" s="7"/>
      <c r="IV18" s="7"/>
      <c r="IW18" s="7"/>
      <c r="IX18" s="7"/>
      <c r="IY18" s="7"/>
      <c r="IZ18" s="7"/>
      <c r="JA18" s="7"/>
    </row>
    <row r="19" spans="1:261" ht="61.5" customHeight="1" x14ac:dyDescent="0.2">
      <c r="A19" s="60" t="s">
        <v>17</v>
      </c>
      <c r="B19" s="60"/>
      <c r="C19" s="5">
        <v>3100</v>
      </c>
      <c r="D19" s="3" t="s">
        <v>58</v>
      </c>
      <c r="E19" s="3" t="s">
        <v>54</v>
      </c>
      <c r="F19" s="3" t="str">
        <f t="shared" si="0"/>
        <v>ф.0503769, графа 2, код 303.01</v>
      </c>
      <c r="G19" s="3" t="s">
        <v>54</v>
      </c>
      <c r="H19" s="3" t="s">
        <v>54</v>
      </c>
      <c r="I19" s="3" t="s">
        <v>54</v>
      </c>
      <c r="J19" s="3" t="s">
        <v>54</v>
      </c>
      <c r="K19" s="3" t="s">
        <v>54</v>
      </c>
      <c r="L19" s="3" t="s">
        <v>54</v>
      </c>
      <c r="M19" s="2" t="s">
        <v>55</v>
      </c>
      <c r="N19" s="2" t="s">
        <v>55</v>
      </c>
      <c r="O19" s="2" t="s">
        <v>55</v>
      </c>
      <c r="P19" s="2" t="s">
        <v>55</v>
      </c>
      <c r="Q19" s="2" t="s">
        <v>55</v>
      </c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7"/>
      <c r="II19" s="7"/>
      <c r="IJ19" s="7"/>
      <c r="IK19" s="7"/>
      <c r="IL19" s="7"/>
      <c r="IM19" s="7"/>
      <c r="IN19" s="7"/>
      <c r="IO19" s="7"/>
      <c r="IP19" s="7"/>
      <c r="IQ19" s="7"/>
      <c r="IR19" s="7"/>
      <c r="IS19" s="7"/>
      <c r="IT19" s="7"/>
      <c r="IU19" s="7"/>
      <c r="IV19" s="7"/>
      <c r="IW19" s="7"/>
      <c r="IX19" s="7"/>
      <c r="IY19" s="7"/>
      <c r="IZ19" s="7"/>
      <c r="JA19" s="7"/>
    </row>
    <row r="20" spans="1:261" ht="90" customHeight="1" x14ac:dyDescent="0.2">
      <c r="A20" s="60" t="s">
        <v>18</v>
      </c>
      <c r="B20" s="60"/>
      <c r="C20" s="5">
        <v>3200</v>
      </c>
      <c r="D20" s="3" t="s">
        <v>59</v>
      </c>
      <c r="E20" s="4" t="s">
        <v>54</v>
      </c>
      <c r="F20" s="3" t="str">
        <f t="shared" si="0"/>
        <v>ф.0503769, графа 2, код 303.02, 303.06,303.07,303.09,303.10, пояснительная записка форма 0503760 (текстовая часть)</v>
      </c>
      <c r="G20" s="3" t="s">
        <v>54</v>
      </c>
      <c r="H20" s="3" t="s">
        <v>54</v>
      </c>
      <c r="I20" s="3" t="s">
        <v>54</v>
      </c>
      <c r="J20" s="3" t="s">
        <v>54</v>
      </c>
      <c r="K20" s="3" t="s">
        <v>54</v>
      </c>
      <c r="L20" s="3" t="s">
        <v>54</v>
      </c>
      <c r="M20" s="2" t="s">
        <v>55</v>
      </c>
      <c r="N20" s="2" t="s">
        <v>55</v>
      </c>
      <c r="O20" s="2" t="s">
        <v>55</v>
      </c>
      <c r="P20" s="2" t="s">
        <v>55</v>
      </c>
      <c r="Q20" s="2" t="s">
        <v>55</v>
      </c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 s="7"/>
      <c r="IS20" s="7"/>
      <c r="IT20" s="7"/>
      <c r="IU20" s="7"/>
      <c r="IV20" s="7"/>
      <c r="IW20" s="7"/>
      <c r="IX20" s="7"/>
      <c r="IY20" s="7"/>
      <c r="IZ20" s="7"/>
      <c r="JA20" s="7"/>
    </row>
    <row r="21" spans="1:261" ht="181.5" customHeight="1" x14ac:dyDescent="0.2">
      <c r="A21" s="60" t="s">
        <v>19</v>
      </c>
      <c r="B21" s="60"/>
      <c r="C21" s="5">
        <v>3300</v>
      </c>
      <c r="D21" s="3" t="s">
        <v>60</v>
      </c>
      <c r="E21" s="4" t="s">
        <v>54</v>
      </c>
      <c r="F21" s="3" t="str">
        <f t="shared" si="0"/>
        <v xml:space="preserve">ф.0503769, графа 2, код 303.00, 303.05 (в части налогов и сборов: водный, экологический сбор и прочие), 302.13, 303.03, 303.11, пояснительная записка форма 0503760 (текстовая часть);  за исключением 303.02, 303.06,303.07, 303.09,303.10; </v>
      </c>
      <c r="G21" s="3" t="s">
        <v>54</v>
      </c>
      <c r="H21" s="3" t="s">
        <v>54</v>
      </c>
      <c r="I21" s="3" t="s">
        <v>54</v>
      </c>
      <c r="J21" s="3" t="s">
        <v>54</v>
      </c>
      <c r="K21" s="3" t="s">
        <v>54</v>
      </c>
      <c r="L21" s="3" t="s">
        <v>54</v>
      </c>
      <c r="M21" s="2" t="s">
        <v>55</v>
      </c>
      <c r="N21" s="2" t="s">
        <v>55</v>
      </c>
      <c r="O21" s="2" t="s">
        <v>55</v>
      </c>
      <c r="P21" s="2" t="s">
        <v>55</v>
      </c>
      <c r="Q21" s="2" t="s">
        <v>55</v>
      </c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  <c r="IL21" s="7"/>
      <c r="IM21" s="7"/>
      <c r="IN21" s="7"/>
      <c r="IO21" s="7"/>
      <c r="IP21" s="7"/>
      <c r="IQ21" s="7"/>
      <c r="IR21" s="7"/>
      <c r="IS21" s="7"/>
      <c r="IT21" s="7"/>
      <c r="IU21" s="7"/>
      <c r="IV21" s="7"/>
      <c r="IW21" s="7"/>
      <c r="IX21" s="7"/>
      <c r="IY21" s="7"/>
      <c r="IZ21" s="7"/>
      <c r="JA21" s="7"/>
    </row>
    <row r="22" spans="1:261" ht="31.5" customHeight="1" x14ac:dyDescent="0.2">
      <c r="A22" s="60" t="s">
        <v>20</v>
      </c>
      <c r="B22" s="60"/>
      <c r="C22" s="5">
        <v>3400</v>
      </c>
      <c r="D22" s="5"/>
      <c r="E22" s="5"/>
      <c r="F22" s="2">
        <f t="shared" si="0"/>
        <v>0</v>
      </c>
      <c r="G22" s="5"/>
      <c r="H22" s="3"/>
      <c r="I22" s="3"/>
      <c r="J22" s="3"/>
      <c r="K22" s="3"/>
      <c r="L22" s="3"/>
      <c r="M22" s="2" t="s">
        <v>55</v>
      </c>
      <c r="N22" s="2" t="s">
        <v>55</v>
      </c>
      <c r="O22" s="2" t="s">
        <v>55</v>
      </c>
      <c r="P22" s="2" t="s">
        <v>55</v>
      </c>
      <c r="Q22" s="2" t="s">
        <v>55</v>
      </c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7"/>
      <c r="II22" s="7"/>
      <c r="IJ22" s="7"/>
      <c r="IK22" s="7"/>
      <c r="IL22" s="7"/>
      <c r="IM22" s="7"/>
      <c r="IN22" s="7"/>
      <c r="IO22" s="7"/>
      <c r="IP22" s="7"/>
      <c r="IQ22" s="7"/>
      <c r="IR22" s="7"/>
      <c r="IS22" s="7"/>
      <c r="IT22" s="7"/>
      <c r="IU22" s="7"/>
      <c r="IV22" s="7"/>
      <c r="IW22" s="7"/>
      <c r="IX22" s="7"/>
      <c r="IY22" s="7"/>
      <c r="IZ22" s="7"/>
      <c r="JA22" s="7"/>
    </row>
    <row r="23" spans="1:261" ht="68.25" customHeight="1" x14ac:dyDescent="0.2">
      <c r="A23" s="61" t="s">
        <v>52</v>
      </c>
      <c r="B23" s="61"/>
      <c r="C23" s="5">
        <v>3410</v>
      </c>
      <c r="D23" s="3" t="s">
        <v>70</v>
      </c>
      <c r="E23" s="3" t="s">
        <v>54</v>
      </c>
      <c r="F23" s="3" t="str">
        <f t="shared" si="0"/>
        <v xml:space="preserve">ф.0503769, графа 2, код 205.36 (данные из соглашений), остаток возможен на счет 303.05 - аналитика </v>
      </c>
      <c r="G23" s="3" t="s">
        <v>54</v>
      </c>
      <c r="H23" s="3" t="s">
        <v>54</v>
      </c>
      <c r="I23" s="3" t="s">
        <v>54</v>
      </c>
      <c r="J23" s="3" t="s">
        <v>54</v>
      </c>
      <c r="K23" s="3" t="s">
        <v>54</v>
      </c>
      <c r="L23" s="3" t="s">
        <v>54</v>
      </c>
      <c r="M23" s="2" t="s">
        <v>55</v>
      </c>
      <c r="N23" s="2" t="s">
        <v>55</v>
      </c>
      <c r="O23" s="2" t="s">
        <v>55</v>
      </c>
      <c r="P23" s="2" t="s">
        <v>55</v>
      </c>
      <c r="Q23" s="2" t="s">
        <v>55</v>
      </c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7"/>
      <c r="II23" s="7"/>
      <c r="IJ23" s="7"/>
      <c r="IK23" s="7"/>
      <c r="IL23" s="7"/>
      <c r="IM23" s="7"/>
      <c r="IN23" s="7"/>
      <c r="IO23" s="7"/>
      <c r="IP23" s="7"/>
      <c r="IQ23" s="7"/>
      <c r="IR23" s="7"/>
      <c r="IS23" s="7"/>
      <c r="IT23" s="7"/>
      <c r="IU23" s="7"/>
      <c r="IV23" s="7"/>
      <c r="IW23" s="7"/>
      <c r="IX23" s="7"/>
      <c r="IY23" s="7"/>
      <c r="IZ23" s="7"/>
      <c r="JA23" s="7"/>
    </row>
    <row r="24" spans="1:261" ht="87" customHeight="1" x14ac:dyDescent="0.2">
      <c r="A24" s="61" t="s">
        <v>21</v>
      </c>
      <c r="B24" s="61"/>
      <c r="C24" s="3">
        <v>3420</v>
      </c>
      <c r="D24" s="3" t="s">
        <v>71</v>
      </c>
      <c r="E24" s="3" t="s">
        <v>54</v>
      </c>
      <c r="F24" s="3" t="str">
        <f t="shared" si="0"/>
        <v xml:space="preserve">ф.0503769, графа 2, код 205.55, 205.63 (данные из соглашений), остаток возможен на счет 303.05, 205.52 - аналитика </v>
      </c>
      <c r="G24" s="3" t="s">
        <v>54</v>
      </c>
      <c r="H24" s="3" t="s">
        <v>54</v>
      </c>
      <c r="I24" s="3" t="s">
        <v>54</v>
      </c>
      <c r="J24" s="3" t="s">
        <v>54</v>
      </c>
      <c r="K24" s="3" t="s">
        <v>54</v>
      </c>
      <c r="L24" s="3" t="s">
        <v>54</v>
      </c>
      <c r="M24" s="2" t="s">
        <v>55</v>
      </c>
      <c r="N24" s="2" t="s">
        <v>55</v>
      </c>
      <c r="O24" s="2" t="s">
        <v>55</v>
      </c>
      <c r="P24" s="2" t="s">
        <v>55</v>
      </c>
      <c r="Q24" s="2" t="s">
        <v>55</v>
      </c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7"/>
      <c r="II24" s="7"/>
      <c r="IJ24" s="7"/>
      <c r="IK24" s="7"/>
      <c r="IL24" s="7"/>
      <c r="IM24" s="7"/>
      <c r="IN24" s="7"/>
      <c r="IO24" s="7"/>
      <c r="IP24" s="7"/>
      <c r="IQ24" s="7"/>
      <c r="IR24" s="7"/>
      <c r="IS24" s="7"/>
      <c r="IT24" s="7"/>
      <c r="IU24" s="7"/>
      <c r="IV24" s="7"/>
      <c r="IW24" s="7"/>
      <c r="IX24" s="7"/>
      <c r="IY24" s="7"/>
      <c r="IZ24" s="7"/>
      <c r="JA24" s="7"/>
    </row>
    <row r="25" spans="1:261" ht="109.5" customHeight="1" x14ac:dyDescent="0.2">
      <c r="A25" s="61" t="s">
        <v>22</v>
      </c>
      <c r="B25" s="61"/>
      <c r="C25" s="3">
        <v>3430</v>
      </c>
      <c r="D25" s="3" t="s">
        <v>72</v>
      </c>
      <c r="E25" s="3" t="s">
        <v>54</v>
      </c>
      <c r="F25" s="3" t="str">
        <f t="shared" si="0"/>
        <v xml:space="preserve">ф.0503769, графа 2, выявляются данные по факту. Основание – акт проверки, решение учредителя остаток возможен на счет 303.05,205.52 - аналитика </v>
      </c>
      <c r="G25" s="3" t="s">
        <v>54</v>
      </c>
      <c r="H25" s="3" t="s">
        <v>54</v>
      </c>
      <c r="I25" s="3" t="s">
        <v>54</v>
      </c>
      <c r="J25" s="3" t="s">
        <v>54</v>
      </c>
      <c r="K25" s="3" t="s">
        <v>54</v>
      </c>
      <c r="L25" s="3" t="s">
        <v>54</v>
      </c>
      <c r="M25" s="2" t="s">
        <v>55</v>
      </c>
      <c r="N25" s="2" t="s">
        <v>55</v>
      </c>
      <c r="O25" s="2" t="s">
        <v>55</v>
      </c>
      <c r="P25" s="2" t="s">
        <v>55</v>
      </c>
      <c r="Q25" s="2" t="s">
        <v>55</v>
      </c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7"/>
      <c r="II25" s="7"/>
      <c r="IJ25" s="7"/>
      <c r="IK25" s="7"/>
      <c r="IL25" s="7"/>
      <c r="IM25" s="7"/>
      <c r="IN25" s="7"/>
      <c r="IO25" s="7"/>
      <c r="IP25" s="7"/>
      <c r="IQ25" s="7"/>
      <c r="IR25" s="7"/>
      <c r="IS25" s="7"/>
      <c r="IT25" s="7"/>
      <c r="IU25" s="7"/>
      <c r="IV25" s="7"/>
      <c r="IW25" s="7"/>
      <c r="IX25" s="7"/>
      <c r="IY25" s="7"/>
      <c r="IZ25" s="7"/>
      <c r="JA25" s="7"/>
    </row>
    <row r="26" spans="1:261" ht="63.75" customHeight="1" x14ac:dyDescent="0.2">
      <c r="A26" s="59" t="s">
        <v>23</v>
      </c>
      <c r="B26" s="59"/>
      <c r="C26" s="3">
        <v>4000</v>
      </c>
      <c r="D26" s="3" t="s">
        <v>61</v>
      </c>
      <c r="E26" s="3" t="s">
        <v>54</v>
      </c>
      <c r="F26" s="3" t="str">
        <f t="shared" si="0"/>
        <v>ф.0503769, графа 2, код 302, 206</v>
      </c>
      <c r="G26" s="3" t="s">
        <v>54</v>
      </c>
      <c r="H26" s="3" t="s">
        <v>54</v>
      </c>
      <c r="I26" s="3" t="s">
        <v>54</v>
      </c>
      <c r="J26" s="3" t="s">
        <v>54</v>
      </c>
      <c r="K26" s="3" t="s">
        <v>54</v>
      </c>
      <c r="L26" s="3" t="s">
        <v>54</v>
      </c>
      <c r="M26" s="2" t="s">
        <v>55</v>
      </c>
      <c r="N26" s="2" t="s">
        <v>55</v>
      </c>
      <c r="O26" s="2" t="s">
        <v>55</v>
      </c>
      <c r="P26" s="2" t="s">
        <v>55</v>
      </c>
      <c r="Q26" s="2" t="s">
        <v>55</v>
      </c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7"/>
      <c r="II26" s="7"/>
      <c r="IJ26" s="7"/>
      <c r="IK26" s="7"/>
      <c r="IL26" s="7"/>
      <c r="IM26" s="7"/>
      <c r="IN26" s="7"/>
      <c r="IO26" s="7"/>
      <c r="IP26" s="7"/>
      <c r="IQ26" s="7"/>
      <c r="IR26" s="7"/>
      <c r="IS26" s="7"/>
      <c r="IT26" s="7"/>
      <c r="IU26" s="7"/>
      <c r="IV26" s="7"/>
      <c r="IW26" s="7"/>
      <c r="IX26" s="7"/>
      <c r="IY26" s="7"/>
      <c r="IZ26" s="7"/>
      <c r="JA26" s="7"/>
    </row>
    <row r="27" spans="1:261" ht="50.25" customHeight="1" x14ac:dyDescent="0.2">
      <c r="A27" s="60" t="s">
        <v>24</v>
      </c>
      <c r="B27" s="60"/>
      <c r="C27" s="3">
        <v>4100</v>
      </c>
      <c r="D27" s="3" t="s">
        <v>62</v>
      </c>
      <c r="E27" s="3" t="s">
        <v>54</v>
      </c>
      <c r="F27" s="3" t="str">
        <f t="shared" si="0"/>
        <v>ф.0503769, графа 2, код 302, согласно ст. 426 ГК РФ ч.1</v>
      </c>
      <c r="G27" s="3" t="s">
        <v>54</v>
      </c>
      <c r="H27" s="3" t="s">
        <v>54</v>
      </c>
      <c r="I27" s="3" t="s">
        <v>54</v>
      </c>
      <c r="J27" s="3" t="s">
        <v>54</v>
      </c>
      <c r="K27" s="3" t="s">
        <v>54</v>
      </c>
      <c r="L27" s="3" t="s">
        <v>54</v>
      </c>
      <c r="M27" s="2" t="s">
        <v>55</v>
      </c>
      <c r="N27" s="2" t="s">
        <v>55</v>
      </c>
      <c r="O27" s="2" t="s">
        <v>55</v>
      </c>
      <c r="P27" s="2" t="s">
        <v>55</v>
      </c>
      <c r="Q27" s="2" t="s">
        <v>55</v>
      </c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7"/>
      <c r="II27" s="7"/>
      <c r="IJ27" s="7"/>
      <c r="IK27" s="7"/>
      <c r="IL27" s="7"/>
      <c r="IM27" s="7"/>
      <c r="IN27" s="7"/>
      <c r="IO27" s="7"/>
      <c r="IP27" s="7"/>
      <c r="IQ27" s="7"/>
      <c r="IR27" s="7"/>
      <c r="IS27" s="7"/>
      <c r="IT27" s="7"/>
      <c r="IU27" s="7"/>
      <c r="IV27" s="7"/>
      <c r="IW27" s="7"/>
      <c r="IX27" s="7"/>
      <c r="IY27" s="7"/>
      <c r="IZ27" s="7"/>
      <c r="JA27" s="7"/>
    </row>
    <row r="28" spans="1:261" ht="58.5" customHeight="1" x14ac:dyDescent="0.2">
      <c r="A28" s="59" t="s">
        <v>25</v>
      </c>
      <c r="B28" s="59"/>
      <c r="C28" s="3">
        <v>5000</v>
      </c>
      <c r="D28" s="3" t="s">
        <v>63</v>
      </c>
      <c r="E28" s="3" t="s">
        <v>54</v>
      </c>
      <c r="F28" s="3" t="str">
        <f t="shared" si="0"/>
        <v>ф.0503769, графа 2, код 302.96.</v>
      </c>
      <c r="G28" s="3" t="s">
        <v>54</v>
      </c>
      <c r="H28" s="3" t="s">
        <v>54</v>
      </c>
      <c r="I28" s="3" t="s">
        <v>54</v>
      </c>
      <c r="J28" s="3" t="s">
        <v>54</v>
      </c>
      <c r="K28" s="3" t="s">
        <v>54</v>
      </c>
      <c r="L28" s="3" t="s">
        <v>54</v>
      </c>
      <c r="M28" s="2" t="s">
        <v>55</v>
      </c>
      <c r="N28" s="2" t="s">
        <v>55</v>
      </c>
      <c r="O28" s="2" t="s">
        <v>55</v>
      </c>
      <c r="P28" s="2" t="s">
        <v>55</v>
      </c>
      <c r="Q28" s="2" t="s">
        <v>55</v>
      </c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7"/>
      <c r="II28" s="7"/>
      <c r="IJ28" s="7"/>
      <c r="IK28" s="7"/>
      <c r="IL28" s="7"/>
      <c r="IM28" s="7"/>
      <c r="IN28" s="7"/>
      <c r="IO28" s="7"/>
      <c r="IP28" s="7"/>
      <c r="IQ28" s="7"/>
      <c r="IR28" s="7"/>
      <c r="IS28" s="7"/>
      <c r="IT28" s="7"/>
      <c r="IU28" s="7"/>
      <c r="IV28" s="7"/>
      <c r="IW28" s="7"/>
      <c r="IX28" s="7"/>
      <c r="IY28" s="7"/>
      <c r="IZ28" s="7"/>
      <c r="JA28" s="7"/>
    </row>
    <row r="29" spans="1:261" ht="52.5" customHeight="1" x14ac:dyDescent="0.2">
      <c r="A29" s="60" t="s">
        <v>53</v>
      </c>
      <c r="B29" s="60"/>
      <c r="C29" s="3">
        <v>5100</v>
      </c>
      <c r="D29" s="3" t="s">
        <v>64</v>
      </c>
      <c r="E29" s="3" t="s">
        <v>54</v>
      </c>
      <c r="F29" s="3" t="str">
        <f t="shared" si="0"/>
        <v>ф.0503769, графа 2, код 302.96.007</v>
      </c>
      <c r="G29" s="3" t="s">
        <v>54</v>
      </c>
      <c r="H29" s="3" t="s">
        <v>54</v>
      </c>
      <c r="I29" s="3" t="s">
        <v>54</v>
      </c>
      <c r="J29" s="3" t="s">
        <v>54</v>
      </c>
      <c r="K29" s="3" t="s">
        <v>54</v>
      </c>
      <c r="L29" s="3" t="s">
        <v>54</v>
      </c>
      <c r="M29" s="2" t="s">
        <v>55</v>
      </c>
      <c r="N29" s="2" t="s">
        <v>55</v>
      </c>
      <c r="O29" s="2" t="s">
        <v>55</v>
      </c>
      <c r="P29" s="2" t="s">
        <v>55</v>
      </c>
      <c r="Q29" s="2" t="s">
        <v>55</v>
      </c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  <c r="IE29" s="7"/>
      <c r="IF29" s="7"/>
      <c r="IG29" s="7"/>
      <c r="IH29" s="7"/>
      <c r="II29" s="7"/>
      <c r="IJ29" s="7"/>
      <c r="IK29" s="7"/>
      <c r="IL29" s="7"/>
      <c r="IM29" s="7"/>
      <c r="IN29" s="7"/>
      <c r="IO29" s="7"/>
      <c r="IP29" s="7"/>
      <c r="IQ29" s="7"/>
      <c r="IR29" s="7"/>
      <c r="IS29" s="7"/>
      <c r="IT29" s="7"/>
      <c r="IU29" s="7"/>
      <c r="IV29" s="7"/>
      <c r="IW29" s="7"/>
      <c r="IX29" s="7"/>
      <c r="IY29" s="7"/>
      <c r="IZ29" s="7"/>
      <c r="JA29" s="7"/>
    </row>
    <row r="30" spans="1:261" ht="270" customHeight="1" x14ac:dyDescent="0.2">
      <c r="A30" s="63" t="s">
        <v>26</v>
      </c>
      <c r="B30" s="63"/>
      <c r="C30" s="62">
        <v>9000</v>
      </c>
      <c r="D30" s="39"/>
      <c r="E30" s="39" t="s">
        <v>2</v>
      </c>
      <c r="F30" s="39" t="s">
        <v>2</v>
      </c>
      <c r="G30" s="39" t="s">
        <v>2</v>
      </c>
      <c r="H30" s="39" t="s">
        <v>2</v>
      </c>
      <c r="I30" s="39" t="s">
        <v>2</v>
      </c>
      <c r="J30" s="39" t="s">
        <v>2</v>
      </c>
      <c r="K30" s="39" t="s">
        <v>2</v>
      </c>
      <c r="L30" s="39" t="s">
        <v>2</v>
      </c>
      <c r="M30" s="3" t="s">
        <v>65</v>
      </c>
      <c r="N30" s="3" t="s">
        <v>67</v>
      </c>
      <c r="O30" s="3" t="s">
        <v>68</v>
      </c>
      <c r="P30" s="3" t="s">
        <v>66</v>
      </c>
      <c r="Q30" s="3" t="s">
        <v>69</v>
      </c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  <c r="ID30" s="7"/>
      <c r="IE30" s="7"/>
      <c r="IF30" s="7"/>
      <c r="IG30" s="7"/>
      <c r="IH30" s="7"/>
      <c r="II30" s="7"/>
      <c r="IJ30" s="7"/>
      <c r="IK30" s="7"/>
      <c r="IL30" s="7"/>
      <c r="IM30" s="7"/>
      <c r="IN30" s="7"/>
      <c r="IO30" s="7"/>
      <c r="IP30" s="7"/>
      <c r="IQ30" s="7"/>
      <c r="IR30" s="7"/>
      <c r="IS30" s="7"/>
      <c r="IT30" s="7"/>
      <c r="IU30" s="7"/>
      <c r="IV30" s="7"/>
      <c r="IW30" s="7"/>
      <c r="IX30" s="7"/>
      <c r="IY30" s="7"/>
      <c r="IZ30" s="7"/>
      <c r="JA30" s="7"/>
    </row>
    <row r="31" spans="1:261" s="44" customFormat="1" ht="27.75" customHeight="1" x14ac:dyDescent="0.2">
      <c r="A31" s="40" t="s">
        <v>33</v>
      </c>
      <c r="B31" s="40"/>
      <c r="C31" s="41"/>
      <c r="D31" s="41"/>
      <c r="E31" s="41"/>
      <c r="F31" s="42"/>
      <c r="G31" s="42"/>
      <c r="H31" s="43"/>
      <c r="I31" s="43"/>
      <c r="J31" s="43"/>
    </row>
    <row r="32" spans="1:261" s="44" customFormat="1" ht="12" customHeight="1" x14ac:dyDescent="0.2">
      <c r="A32" s="45"/>
      <c r="B32" s="45"/>
      <c r="C32" s="46" t="s">
        <v>28</v>
      </c>
      <c r="D32" s="46"/>
      <c r="E32" s="46"/>
      <c r="F32" s="47"/>
      <c r="G32" s="47"/>
      <c r="H32" s="46" t="s">
        <v>29</v>
      </c>
      <c r="I32" s="46"/>
      <c r="J32" s="46"/>
    </row>
    <row r="33" spans="1:261" s="44" customFormat="1" x14ac:dyDescent="0.2">
      <c r="A33" s="45" t="s">
        <v>30</v>
      </c>
      <c r="B33" s="45"/>
      <c r="C33" s="48"/>
      <c r="D33" s="48"/>
      <c r="E33" s="48"/>
      <c r="F33" s="49"/>
      <c r="G33" s="49"/>
      <c r="H33" s="43"/>
      <c r="I33" s="43"/>
      <c r="J33" s="43"/>
    </row>
    <row r="34" spans="1:261" s="44" customFormat="1" ht="12" customHeight="1" x14ac:dyDescent="0.2">
      <c r="A34" s="50"/>
      <c r="B34" s="50"/>
      <c r="C34" s="46" t="s">
        <v>28</v>
      </c>
      <c r="D34" s="46"/>
      <c r="E34" s="46"/>
      <c r="F34" s="47"/>
      <c r="G34" s="47"/>
      <c r="H34" s="46" t="s">
        <v>31</v>
      </c>
      <c r="I34" s="46"/>
      <c r="J34" s="46"/>
    </row>
    <row r="35" spans="1:261" s="44" customFormat="1" x14ac:dyDescent="0.2">
      <c r="A35" s="45" t="s">
        <v>32</v>
      </c>
      <c r="B35" s="45"/>
      <c r="C35" s="51"/>
      <c r="D35" s="42"/>
      <c r="E35" s="42"/>
      <c r="F35" s="42"/>
      <c r="G35" s="42"/>
    </row>
    <row r="36" spans="1:261" x14ac:dyDescent="0.2">
      <c r="A36" s="52"/>
      <c r="B36" s="52"/>
      <c r="C36" s="52"/>
      <c r="D36" s="52"/>
      <c r="E36" s="52"/>
      <c r="F36" s="52"/>
      <c r="G36" s="52"/>
      <c r="H36" s="53"/>
      <c r="I36" s="53"/>
      <c r="J36" s="53"/>
      <c r="K36" s="53"/>
      <c r="L36" s="53"/>
      <c r="M36" s="53"/>
      <c r="N36" s="53"/>
      <c r="O36" s="53"/>
      <c r="P36" s="53"/>
      <c r="Q36" s="53"/>
    </row>
    <row r="37" spans="1:261" ht="12.75" customHeight="1" x14ac:dyDescent="0.2">
      <c r="A37" s="52"/>
      <c r="B37" s="52"/>
      <c r="C37" s="52"/>
      <c r="D37" s="52"/>
      <c r="E37" s="52"/>
      <c r="F37" s="52"/>
      <c r="G37" s="52"/>
      <c r="H37" s="53"/>
      <c r="I37" s="53"/>
      <c r="J37" s="53"/>
      <c r="K37" s="53"/>
      <c r="L37" s="53"/>
      <c r="M37" s="53"/>
      <c r="N37" s="53"/>
      <c r="O37" s="53"/>
      <c r="P37" s="53"/>
      <c r="Q37" s="53"/>
    </row>
    <row r="38" spans="1:261" x14ac:dyDescent="0.2">
      <c r="A38" s="54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</row>
    <row r="39" spans="1:261" x14ac:dyDescent="0.2">
      <c r="A39" s="18"/>
      <c r="B39" s="18"/>
      <c r="IV39" s="7"/>
      <c r="IW39" s="7"/>
      <c r="IX39" s="7"/>
      <c r="IY39" s="7"/>
      <c r="IZ39" s="7"/>
      <c r="JA39" s="7"/>
    </row>
    <row r="40" spans="1:261" x14ac:dyDescent="0.2">
      <c r="IV40" s="7"/>
      <c r="IW40" s="7"/>
      <c r="IX40" s="7"/>
      <c r="IY40" s="7"/>
      <c r="IZ40" s="7"/>
      <c r="JA40" s="7"/>
    </row>
  </sheetData>
  <mergeCells count="50">
    <mergeCell ref="A26:B26"/>
    <mergeCell ref="A28:B28"/>
    <mergeCell ref="A27:B27"/>
    <mergeCell ref="A29:B29"/>
    <mergeCell ref="A30:B30"/>
    <mergeCell ref="A15:B15"/>
    <mergeCell ref="A12:B14"/>
    <mergeCell ref="A23:B23"/>
    <mergeCell ref="A24:B24"/>
    <mergeCell ref="A25:B25"/>
    <mergeCell ref="A19:B19"/>
    <mergeCell ref="A20:B20"/>
    <mergeCell ref="A21:B21"/>
    <mergeCell ref="A22:B22"/>
    <mergeCell ref="A16:B16"/>
    <mergeCell ref="A17:B17"/>
    <mergeCell ref="A18:B18"/>
    <mergeCell ref="P6:Q6"/>
    <mergeCell ref="P7:Q7"/>
    <mergeCell ref="P8:Q8"/>
    <mergeCell ref="P9:Q9"/>
    <mergeCell ref="P10:Q10"/>
    <mergeCell ref="A2:Q2"/>
    <mergeCell ref="R2:W2"/>
    <mergeCell ref="A4:N4"/>
    <mergeCell ref="P3:Q3"/>
    <mergeCell ref="P4:Q4"/>
    <mergeCell ref="P5:Q5"/>
    <mergeCell ref="I1:Q1"/>
    <mergeCell ref="H33:J33"/>
    <mergeCell ref="H34:J34"/>
    <mergeCell ref="A38:Q38"/>
    <mergeCell ref="D13:D14"/>
    <mergeCell ref="E13:E14"/>
    <mergeCell ref="F13:F14"/>
    <mergeCell ref="C12:C14"/>
    <mergeCell ref="A36:Q36"/>
    <mergeCell ref="A37:Q37"/>
    <mergeCell ref="C33:E33"/>
    <mergeCell ref="D12:E12"/>
    <mergeCell ref="F12:L12"/>
    <mergeCell ref="M12:Q12"/>
    <mergeCell ref="C34:E34"/>
    <mergeCell ref="G13:L13"/>
    <mergeCell ref="N13:Q13"/>
    <mergeCell ref="C31:E31"/>
    <mergeCell ref="C32:E32"/>
    <mergeCell ref="H31:J31"/>
    <mergeCell ref="H32:J32"/>
    <mergeCell ref="M13:M14"/>
  </mergeCells>
  <pageMargins left="0.70866141732283472" right="0.39370078740157483" top="0.59055118110236227" bottom="0.39370078740157483" header="0.15748031496062992" footer="0"/>
  <pageSetup paperSize="9" scale="50" firstPageNumber="3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Кредиторка</vt:lpstr>
      <vt:lpstr>Кредиторка!Область_печати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СЕЛЕЗНЕВА ГАЛИНА АНАТОЛЬЕВНА</dc:creator>
  <cp:lastModifiedBy>Тураш Алёна Владимировна</cp:lastModifiedBy>
  <cp:lastPrinted>2023-01-20T11:10:43Z</cp:lastPrinted>
  <dcterms:created xsi:type="dcterms:W3CDTF">2019-06-10T09:56:50Z</dcterms:created>
  <dcterms:modified xsi:type="dcterms:W3CDTF">2023-01-20T11:20:38Z</dcterms:modified>
</cp:coreProperties>
</file>